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Sheet1" sheetId="1" r:id="rId1"/>
    <sheet name="样表" sheetId="2" r:id="rId2"/>
    <sheet name="集中采购目录" sheetId="3" r:id="rId3"/>
  </sheets>
  <calcPr calcId="144525"/>
</workbook>
</file>

<file path=xl/sharedStrings.xml><?xml version="1.0" encoding="utf-8"?>
<sst xmlns="http://schemas.openxmlformats.org/spreadsheetml/2006/main" count="140" uniqueCount="116">
  <si>
    <t>表6</t>
  </si>
  <si>
    <t>政府采购预算表</t>
  </si>
  <si>
    <t>单位名称（盖章）</t>
  </si>
  <si>
    <t>单位：元</t>
  </si>
  <si>
    <t>序号</t>
  </si>
  <si>
    <t>项目代码</t>
  </si>
  <si>
    <t>项目名称</t>
  </si>
  <si>
    <t>采购品目编码</t>
  </si>
  <si>
    <t>采购品目</t>
  </si>
  <si>
    <t>采购内容</t>
  </si>
  <si>
    <t>数量</t>
  </si>
  <si>
    <t>单价</t>
  </si>
  <si>
    <t>单位</t>
  </si>
  <si>
    <t>采购预算</t>
  </si>
  <si>
    <t>复印纸</t>
  </si>
  <si>
    <t>车辆及其他运输机械租赁服务</t>
  </si>
  <si>
    <t>合      计</t>
  </si>
  <si>
    <t xml:space="preserve">  职能部门领导意见：                             </t>
  </si>
  <si>
    <t xml:space="preserve">  填表人：                                             联系电话：                                         日期：</t>
  </si>
  <si>
    <t>备注：1.政府采购预算编制范围为采购纳入集中采购目录或者虽未纳入集中采购目录，但单项或者年度批量预算金额在政府采购限额标准之上的货物、工程和服务（货物、服务50万、工程80万）。</t>
  </si>
  <si>
    <t xml:space="preserve">      2.集中采购目录、采购品目及编码参见《浙江省政府集中采购目录及标准（2023年版）》，集中采购目录外项目的采购品目及编码参见《政府采购品目分类目录》。</t>
  </si>
  <si>
    <t xml:space="preserve">      3.数量、单价、单位仅货物类采购项目填写（采购品目编码为A开头的），服务类及工程类无需填写</t>
  </si>
  <si>
    <t>YS10002</t>
  </si>
  <si>
    <t>计财处业务经费</t>
  </si>
  <si>
    <t>A090101</t>
  </si>
  <si>
    <t>A4纸</t>
  </si>
  <si>
    <t>包</t>
  </si>
  <si>
    <t>C081401</t>
  </si>
  <si>
    <t>印刷服务</t>
  </si>
  <si>
    <t>财务报销指南印刷</t>
  </si>
  <si>
    <t>C0403</t>
  </si>
  <si>
    <t>日常租车</t>
  </si>
  <si>
    <t>合计</t>
  </si>
  <si>
    <t>品目</t>
  </si>
  <si>
    <t>编码</t>
  </si>
  <si>
    <t>备注</t>
  </si>
  <si>
    <t>服务器</t>
  </si>
  <si>
    <t>A02010104</t>
  </si>
  <si>
    <t>台式计算机</t>
  </si>
  <si>
    <t>A02010105</t>
  </si>
  <si>
    <t>便携式计算机</t>
  </si>
  <si>
    <t>A02010108</t>
  </si>
  <si>
    <t>复印机</t>
  </si>
  <si>
    <t>A02020100</t>
  </si>
  <si>
    <t>投影仪</t>
  </si>
  <si>
    <t>A02020200</t>
  </si>
  <si>
    <t>多功能一体机</t>
  </si>
  <si>
    <t>A02020400</t>
  </si>
  <si>
    <t>触控一体机</t>
  </si>
  <si>
    <t>A02020800</t>
  </si>
  <si>
    <t>打印机</t>
  </si>
  <si>
    <t>A02021000</t>
  </si>
  <si>
    <t>限于品目为A02021001、A02021002、A02021003、AA02021004、02021006的打印机。</t>
  </si>
  <si>
    <t>LED显示屏</t>
  </si>
  <si>
    <t>A02021103</t>
  </si>
  <si>
    <t>液晶显示器</t>
  </si>
  <si>
    <t>A02021104</t>
  </si>
  <si>
    <t>扫描仪</t>
  </si>
  <si>
    <t>A02021118</t>
  </si>
  <si>
    <t>碎纸机</t>
  </si>
  <si>
    <t>A02021301</t>
  </si>
  <si>
    <t>乘用车</t>
  </si>
  <si>
    <t>A02030500</t>
  </si>
  <si>
    <t>电梯</t>
  </si>
  <si>
    <t>A02051227</t>
  </si>
  <si>
    <t>不间断电源（UPS）</t>
  </si>
  <si>
    <t>A02061504</t>
  </si>
  <si>
    <t>空调机</t>
  </si>
  <si>
    <t>A02061804</t>
  </si>
  <si>
    <t>视频会议系统设备</t>
  </si>
  <si>
    <t>A02080800</t>
  </si>
  <si>
    <t>书籍课本</t>
  </si>
  <si>
    <t>A04010101</t>
  </si>
  <si>
    <t>限于义务教科书，包括义务教育国家课程、省级地方课程和配套作业本。全省统一集中采购。</t>
  </si>
  <si>
    <t>家具用具</t>
  </si>
  <si>
    <t>A05000000</t>
  </si>
  <si>
    <t>限于品目为A05010200、A05010300、A05010400、A05010500的办公家具。</t>
  </si>
  <si>
    <t>A05040101</t>
  </si>
  <si>
    <t>人用疫苗</t>
  </si>
  <si>
    <t>A07025900</t>
  </si>
  <si>
    <t>限于其他免疫规划疫苗、非免疫规划疫苗。全省统一集中采购。</t>
  </si>
  <si>
    <t>基础软件</t>
  </si>
  <si>
    <t>A08060301</t>
  </si>
  <si>
    <t>应用软件</t>
  </si>
  <si>
    <t>A08060303</t>
  </si>
  <si>
    <t>限于信息安全软件。</t>
  </si>
  <si>
    <t>培训服务</t>
  </si>
  <si>
    <t>C02060000</t>
  </si>
  <si>
    <t>限于省内培训。</t>
  </si>
  <si>
    <t>云计算服务</t>
  </si>
  <si>
    <t>C16040000</t>
  </si>
  <si>
    <t>包括大数据、人工智能服务。可全省统一集中采购。</t>
  </si>
  <si>
    <t>网络接入服务</t>
  </si>
  <si>
    <t>C17010200</t>
  </si>
  <si>
    <t>财产保险服务</t>
  </si>
  <si>
    <t>C18040102</t>
  </si>
  <si>
    <t>限于公车保险服务。</t>
  </si>
  <si>
    <t>资产评估服务</t>
  </si>
  <si>
    <t>C20020700</t>
  </si>
  <si>
    <t>预算绩效评价咨询服务</t>
  </si>
  <si>
    <t>C20030800</t>
  </si>
  <si>
    <t>物业管理服务</t>
  </si>
  <si>
    <t>C21040000</t>
  </si>
  <si>
    <t>一般会议服务</t>
  </si>
  <si>
    <t>C22010200</t>
  </si>
  <si>
    <t>会计服务</t>
  </si>
  <si>
    <t>C23020000</t>
  </si>
  <si>
    <t>审计服务</t>
  </si>
  <si>
    <t>C23030000</t>
  </si>
  <si>
    <t>C23090100</t>
  </si>
  <si>
    <t>C23110300</t>
  </si>
  <si>
    <t>限于公车租赁服务。</t>
  </si>
  <si>
    <t>车辆维修和保养服务</t>
  </si>
  <si>
    <t>C23120301</t>
  </si>
  <si>
    <t>车辆加油、添加燃料服务</t>
  </si>
  <si>
    <t>C23120302</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</si>
</sst>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color rgb="FF000000"/>
      <name val="宋体"/>
      <charset val="134"/>
      <scheme val="minor"/>
    </font>
    <font>
      <b/>
      <sz val="11"/>
      <color theme="1"/>
      <name val="宋体"/>
      <charset val="134"/>
      <scheme val="minor"/>
    </font>
    <font>
      <b/>
      <sz val="16"/>
      <color theme="1"/>
      <name val="宋体"/>
      <charset val="134"/>
      <scheme val="minor"/>
    </font>
    <font>
      <sz val="12"/>
      <name val="宋体"/>
      <charset val="134"/>
    </font>
    <font>
      <b/>
      <sz val="12"/>
      <name val="宋体"/>
      <charset val="134"/>
    </font>
    <font>
      <sz val="9"/>
      <color theme="1"/>
      <name val="宋体"/>
      <charset val="134"/>
      <scheme val="minor"/>
    </font>
    <font>
      <b/>
      <sz val="15"/>
      <color theme="3"/>
      <name val="宋体"/>
      <charset val="134"/>
      <scheme val="minor"/>
    </font>
    <font>
      <b/>
      <sz val="11"/>
      <color theme="3"/>
      <name val="宋体"/>
      <charset val="134"/>
      <scheme val="minor"/>
    </font>
    <font>
      <sz val="11"/>
      <color rgb="FF3F3F76"/>
      <name val="宋体"/>
      <charset val="0"/>
      <scheme val="minor"/>
    </font>
    <font>
      <sz val="11"/>
      <color rgb="FF006100"/>
      <name val="宋体"/>
      <charset val="0"/>
      <scheme val="minor"/>
    </font>
    <font>
      <i/>
      <sz val="11"/>
      <color rgb="FF7F7F7F"/>
      <name val="宋体"/>
      <charset val="0"/>
      <scheme val="minor"/>
    </font>
    <font>
      <sz val="11"/>
      <color rgb="FFFF0000"/>
      <name val="宋体"/>
      <charset val="0"/>
      <scheme val="minor"/>
    </font>
    <font>
      <sz val="11"/>
      <color rgb="FF9C0006"/>
      <name val="宋体"/>
      <charset val="0"/>
      <scheme val="minor"/>
    </font>
    <font>
      <sz val="11"/>
      <color theme="0"/>
      <name val="宋体"/>
      <charset val="0"/>
      <scheme val="minor"/>
    </font>
    <font>
      <sz val="11"/>
      <color theme="1"/>
      <name val="宋体"/>
      <charset val="0"/>
      <scheme val="minor"/>
    </font>
    <font>
      <u/>
      <sz val="11"/>
      <color rgb="FF0000FF"/>
      <name val="宋体"/>
      <charset val="0"/>
      <scheme val="minor"/>
    </font>
    <font>
      <u/>
      <sz val="11"/>
      <color rgb="FF800080"/>
      <name val="宋体"/>
      <charset val="0"/>
      <scheme val="minor"/>
    </font>
    <font>
      <b/>
      <sz val="18"/>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CC99"/>
        <bgColor indexed="64"/>
      </patternFill>
    </fill>
    <fill>
      <patternFill patternType="solid">
        <fgColor rgb="FFC6EFCE"/>
        <bgColor indexed="64"/>
      </patternFill>
    </fill>
    <fill>
      <patternFill patternType="solid">
        <fgColor rgb="FFFFC7CE"/>
        <bgColor indexed="64"/>
      </patternFill>
    </fill>
    <fill>
      <patternFill patternType="solid">
        <fgColor theme="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7" borderId="0" applyNumberFormat="0" applyBorder="0" applyAlignment="0" applyProtection="0">
      <alignment vertical="center"/>
    </xf>
    <xf numFmtId="0" fontId="9"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6" borderId="5" applyNumberFormat="0" applyFont="0" applyAlignment="0" applyProtection="0">
      <alignment vertical="center"/>
    </xf>
    <xf numFmtId="0" fontId="14" fillId="18" borderId="0" applyNumberFormat="0" applyBorder="0" applyAlignment="0" applyProtection="0">
      <alignment vertical="center"/>
    </xf>
    <xf numFmtId="0" fontId="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7" fillId="0" borderId="2" applyNumberFormat="0" applyFill="0" applyAlignment="0" applyProtection="0">
      <alignment vertical="center"/>
    </xf>
    <xf numFmtId="0" fontId="19" fillId="0" borderId="2" applyNumberFormat="0" applyFill="0" applyAlignment="0" applyProtection="0">
      <alignment vertical="center"/>
    </xf>
    <xf numFmtId="0" fontId="14" fillId="19" borderId="0" applyNumberFormat="0" applyBorder="0" applyAlignment="0" applyProtection="0">
      <alignment vertical="center"/>
    </xf>
    <xf numFmtId="0" fontId="8" fillId="0" borderId="4" applyNumberFormat="0" applyFill="0" applyAlignment="0" applyProtection="0">
      <alignment vertical="center"/>
    </xf>
    <xf numFmtId="0" fontId="14" fillId="22" borderId="0" applyNumberFormat="0" applyBorder="0" applyAlignment="0" applyProtection="0">
      <alignment vertical="center"/>
    </xf>
    <xf numFmtId="0" fontId="20" fillId="23" borderId="6" applyNumberFormat="0" applyAlignment="0" applyProtection="0">
      <alignment vertical="center"/>
    </xf>
    <xf numFmtId="0" fontId="21" fillId="23" borderId="3" applyNumberFormat="0" applyAlignment="0" applyProtection="0">
      <alignment vertical="center"/>
    </xf>
    <xf numFmtId="0" fontId="22" fillId="25" borderId="7" applyNumberFormat="0" applyAlignment="0" applyProtection="0">
      <alignment vertical="center"/>
    </xf>
    <xf numFmtId="0" fontId="15" fillId="26" borderId="0" applyNumberFormat="0" applyBorder="0" applyAlignment="0" applyProtection="0">
      <alignment vertical="center"/>
    </xf>
    <xf numFmtId="0" fontId="14" fillId="27" borderId="0" applyNumberFormat="0" applyBorder="0" applyAlignment="0" applyProtection="0">
      <alignment vertical="center"/>
    </xf>
    <xf numFmtId="0" fontId="24" fillId="0" borderId="9" applyNumberFormat="0" applyFill="0" applyAlignment="0" applyProtection="0">
      <alignment vertical="center"/>
    </xf>
    <xf numFmtId="0" fontId="23" fillId="0" borderId="8" applyNumberFormat="0" applyFill="0" applyAlignment="0" applyProtection="0">
      <alignment vertical="center"/>
    </xf>
    <xf numFmtId="0" fontId="10" fillId="4" borderId="0" applyNumberFormat="0" applyBorder="0" applyAlignment="0" applyProtection="0">
      <alignment vertical="center"/>
    </xf>
    <xf numFmtId="0" fontId="25" fillId="28" borderId="0" applyNumberFormat="0" applyBorder="0" applyAlignment="0" applyProtection="0">
      <alignment vertical="center"/>
    </xf>
    <xf numFmtId="0" fontId="15" fillId="8" borderId="0" applyNumberFormat="0" applyBorder="0" applyAlignment="0" applyProtection="0">
      <alignment vertical="center"/>
    </xf>
    <xf numFmtId="0" fontId="14" fillId="29" borderId="0" applyNumberFormat="0" applyBorder="0" applyAlignment="0" applyProtection="0">
      <alignment vertical="center"/>
    </xf>
    <xf numFmtId="0" fontId="15" fillId="15" borderId="0" applyNumberFormat="0" applyBorder="0" applyAlignment="0" applyProtection="0">
      <alignment vertical="center"/>
    </xf>
    <xf numFmtId="0" fontId="15" fillId="14" borderId="0" applyNumberFormat="0" applyBorder="0" applyAlignment="0" applyProtection="0">
      <alignment vertical="center"/>
    </xf>
    <xf numFmtId="0" fontId="15" fillId="21" borderId="0" applyNumberFormat="0" applyBorder="0" applyAlignment="0" applyProtection="0">
      <alignment vertical="center"/>
    </xf>
    <xf numFmtId="0" fontId="15" fillId="11"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4" fillId="33" borderId="0" applyNumberFormat="0" applyBorder="0" applyAlignment="0" applyProtection="0">
      <alignment vertical="center"/>
    </xf>
    <xf numFmtId="0" fontId="15" fillId="20" borderId="0" applyNumberFormat="0" applyBorder="0" applyAlignment="0" applyProtection="0">
      <alignment vertical="center"/>
    </xf>
    <xf numFmtId="0" fontId="14" fillId="17" borderId="0" applyNumberFormat="0" applyBorder="0" applyAlignment="0" applyProtection="0">
      <alignment vertical="center"/>
    </xf>
    <xf numFmtId="0" fontId="14" fillId="6" borderId="0" applyNumberFormat="0" applyBorder="0" applyAlignment="0" applyProtection="0">
      <alignment vertical="center"/>
    </xf>
    <xf numFmtId="0" fontId="15" fillId="30" borderId="0" applyNumberFormat="0" applyBorder="0" applyAlignment="0" applyProtection="0">
      <alignment vertical="center"/>
    </xf>
    <xf numFmtId="0" fontId="14" fillId="24" borderId="0" applyNumberFormat="0" applyBorder="0" applyAlignment="0" applyProtection="0">
      <alignment vertical="center"/>
    </xf>
  </cellStyleXfs>
  <cellXfs count="23">
    <xf numFmtId="0" fontId="0" fillId="0" borderId="0" xfId="0">
      <alignment vertical="center"/>
    </xf>
    <xf numFmtId="0" fontId="0" fillId="0" borderId="0" xfId="0" applyFont="1" applyFill="1" applyAlignment="1">
      <alignment vertical="center"/>
    </xf>
    <xf numFmtId="0" fontId="0" fillId="0" borderId="0" xfId="0" applyFont="1" applyFill="1" applyAlignment="1">
      <alignment vertical="center" wrapText="1"/>
    </xf>
    <xf numFmtId="0" fontId="0" fillId="0" borderId="0" xfId="0" applyFont="1">
      <alignment vertical="center"/>
    </xf>
    <xf numFmtId="0" fontId="0"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4" fillId="0" borderId="0" xfId="0" applyFont="1" applyFill="1" applyBorder="1" applyAlignment="1"/>
    <xf numFmtId="0" fontId="4" fillId="0" borderId="0" xfId="0" applyFont="1" applyFill="1" applyAlignment="1"/>
    <xf numFmtId="0" fontId="0" fillId="0" borderId="1" xfId="0" applyBorder="1">
      <alignment vertical="center"/>
    </xf>
    <xf numFmtId="0" fontId="5"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0" xfId="0" applyFont="1" applyFill="1" applyAlignment="1">
      <alignment horizontal="left" vertical="center"/>
    </xf>
    <xf numFmtId="0" fontId="6" fillId="0" borderId="0" xfId="0" applyFont="1" applyAlignment="1">
      <alignment horizontal="center" vertical="center" wrapText="1"/>
    </xf>
    <xf numFmtId="0" fontId="6" fillId="0" borderId="0" xfId="0" applyFont="1">
      <alignment vertical="center"/>
    </xf>
    <xf numFmtId="0" fontId="6" fillId="0" borderId="0" xfId="0" applyFont="1" applyAlignment="1">
      <alignment horizontal="center" vertical="center"/>
    </xf>
    <xf numFmtId="0" fontId="5" fillId="0" borderId="1" xfId="0" applyFont="1"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16"/>
  <sheetViews>
    <sheetView tabSelected="1" workbookViewId="0">
      <selection activeCell="E6" sqref="E6"/>
    </sheetView>
  </sheetViews>
  <sheetFormatPr defaultColWidth="9" defaultRowHeight="30" customHeight="1"/>
  <cols>
    <col min="2" max="2" width="13.125" customWidth="1"/>
    <col min="3" max="4" width="19.75" customWidth="1"/>
    <col min="5" max="5" width="18.5" customWidth="1"/>
    <col min="6" max="6" width="16.25" style="6" customWidth="1"/>
    <col min="7" max="7" width="9.875" customWidth="1"/>
    <col min="8" max="8" width="8.25" customWidth="1"/>
    <col min="9" max="9" width="9" customWidth="1"/>
    <col min="10" max="10" width="15.375" customWidth="1"/>
  </cols>
  <sheetData>
    <row r="1" customFormat="1" customHeight="1" spans="1:6">
      <c r="A1" s="7" t="s">
        <v>0</v>
      </c>
      <c r="F1" s="6"/>
    </row>
    <row r="2" customFormat="1" customHeight="1" spans="1:10">
      <c r="A2" s="8" t="s">
        <v>1</v>
      </c>
      <c r="B2" s="8"/>
      <c r="C2" s="8"/>
      <c r="D2" s="8"/>
      <c r="E2" s="8"/>
      <c r="F2" s="8"/>
      <c r="G2" s="8"/>
      <c r="H2" s="8"/>
      <c r="I2" s="8"/>
      <c r="J2" s="8"/>
    </row>
    <row r="3" customFormat="1" customHeight="1" spans="1:10">
      <c r="A3" t="s">
        <v>2</v>
      </c>
      <c r="F3" s="6"/>
      <c r="J3" t="s">
        <v>3</v>
      </c>
    </row>
    <row r="4" s="6" customFormat="1" customHeight="1" spans="1:10">
      <c r="A4" s="9" t="s">
        <v>4</v>
      </c>
      <c r="B4" s="9" t="s">
        <v>5</v>
      </c>
      <c r="C4" s="9" t="s">
        <v>6</v>
      </c>
      <c r="D4" s="9" t="s">
        <v>7</v>
      </c>
      <c r="E4" s="9" t="s">
        <v>8</v>
      </c>
      <c r="F4" s="9" t="s">
        <v>9</v>
      </c>
      <c r="G4" s="9" t="s">
        <v>10</v>
      </c>
      <c r="H4" s="9" t="s">
        <v>11</v>
      </c>
      <c r="I4" s="9" t="s">
        <v>12</v>
      </c>
      <c r="J4" s="9" t="s">
        <v>13</v>
      </c>
    </row>
    <row r="5" s="6" customFormat="1" customHeight="1" spans="1:10">
      <c r="A5" s="9">
        <v>1</v>
      </c>
      <c r="B5" s="9"/>
      <c r="C5" s="9"/>
      <c r="D5" s="10" t="str">
        <f>VLOOKUP(E5,集中采购目录!B:C,2,0)</f>
        <v>A05040101</v>
      </c>
      <c r="E5" s="9" t="s">
        <v>14</v>
      </c>
      <c r="F5" s="9"/>
      <c r="G5" s="9"/>
      <c r="H5" s="9"/>
      <c r="I5" s="9"/>
      <c r="J5" s="9"/>
    </row>
    <row r="6" customHeight="1" spans="1:10">
      <c r="A6" s="9">
        <v>2</v>
      </c>
      <c r="B6" s="9"/>
      <c r="C6" s="9"/>
      <c r="D6" s="10" t="str">
        <f>VLOOKUP(E6,集中采购目录!B:C,2,0)</f>
        <v>C23110300</v>
      </c>
      <c r="E6" s="9" t="s">
        <v>15</v>
      </c>
      <c r="F6" s="9"/>
      <c r="G6" s="9"/>
      <c r="H6" s="9"/>
      <c r="I6" s="9"/>
      <c r="J6" s="9"/>
    </row>
    <row r="7" customHeight="1" spans="1:10">
      <c r="A7" s="9">
        <v>3</v>
      </c>
      <c r="B7" s="9"/>
      <c r="C7" s="9"/>
      <c r="D7" s="10" t="e">
        <f>VLOOKUP(E7,集中采购目录!B:C,2,0)</f>
        <v>#N/A</v>
      </c>
      <c r="E7" s="9"/>
      <c r="F7" s="9"/>
      <c r="G7" s="9"/>
      <c r="H7" s="9"/>
      <c r="I7" s="9"/>
      <c r="J7" s="9"/>
    </row>
    <row r="8" customHeight="1" spans="1:10">
      <c r="A8" s="9"/>
      <c r="B8" s="9"/>
      <c r="C8" s="9"/>
      <c r="D8" s="10" t="e">
        <f>VLOOKUP(E8,集中采购目录!B:C,2,0)</f>
        <v>#N/A</v>
      </c>
      <c r="E8" s="9"/>
      <c r="F8" s="9"/>
      <c r="G8" s="9"/>
      <c r="H8" s="9"/>
      <c r="I8" s="9"/>
      <c r="J8" s="9"/>
    </row>
    <row r="9" customHeight="1" spans="1:10">
      <c r="A9" s="15"/>
      <c r="B9" s="15"/>
      <c r="C9" s="15"/>
      <c r="D9" s="10" t="e">
        <f>VLOOKUP(E9,集中采购目录!B:C,2,0)</f>
        <v>#N/A</v>
      </c>
      <c r="E9" s="9"/>
      <c r="F9" s="11"/>
      <c r="G9" s="15"/>
      <c r="H9" s="15"/>
      <c r="I9" s="15"/>
      <c r="J9" s="15"/>
    </row>
    <row r="10" s="13" customFormat="1" customHeight="1" spans="1:10">
      <c r="A10" s="16" t="s">
        <v>16</v>
      </c>
      <c r="B10" s="16"/>
      <c r="C10" s="16"/>
      <c r="D10" s="16"/>
      <c r="E10" s="16"/>
      <c r="F10" s="16"/>
      <c r="G10" s="16"/>
      <c r="H10" s="16"/>
      <c r="I10" s="16"/>
      <c r="J10" s="22"/>
    </row>
    <row r="11" s="13" customFormat="1" ht="39.75" customHeight="1" spans="1:10">
      <c r="A11" s="17" t="s">
        <v>17</v>
      </c>
      <c r="B11" s="17"/>
      <c r="C11" s="17"/>
      <c r="D11" s="17"/>
      <c r="E11" s="17"/>
      <c r="F11" s="17"/>
      <c r="G11" s="17"/>
      <c r="H11" s="17"/>
      <c r="I11" s="17"/>
      <c r="J11" s="17"/>
    </row>
    <row r="12" s="13" customFormat="1" ht="33" customHeight="1" spans="1:10">
      <c r="A12" s="17" t="s">
        <v>18</v>
      </c>
      <c r="B12" s="17"/>
      <c r="C12" s="17"/>
      <c r="D12" s="17"/>
      <c r="E12" s="17"/>
      <c r="F12" s="17"/>
      <c r="G12" s="17"/>
      <c r="H12" s="17"/>
      <c r="I12" s="17"/>
      <c r="J12" s="17"/>
    </row>
    <row r="13" s="14" customFormat="1" ht="33" customHeight="1" spans="1:10">
      <c r="A13" s="18"/>
      <c r="B13" s="18"/>
      <c r="C13" s="18"/>
      <c r="D13" s="18"/>
      <c r="E13" s="18"/>
      <c r="F13" s="18"/>
      <c r="G13" s="18"/>
      <c r="H13" s="18"/>
      <c r="I13" s="18"/>
      <c r="J13" s="18"/>
    </row>
    <row r="14" ht="27" customHeight="1" spans="1:10">
      <c r="A14" s="19" t="s">
        <v>19</v>
      </c>
      <c r="B14" s="19"/>
      <c r="C14" s="19"/>
      <c r="D14" s="19"/>
      <c r="E14" s="19"/>
      <c r="F14" s="19"/>
      <c r="G14" s="19"/>
      <c r="H14" s="19"/>
      <c r="I14" s="19"/>
      <c r="J14" s="19"/>
    </row>
    <row r="15" ht="27" customHeight="1" spans="1:10">
      <c r="A15" s="20" t="s">
        <v>20</v>
      </c>
      <c r="B15" s="20"/>
      <c r="C15" s="20"/>
      <c r="D15" s="20"/>
      <c r="E15" s="20"/>
      <c r="F15" s="21"/>
      <c r="G15" s="20"/>
      <c r="H15" s="20"/>
      <c r="I15" s="20"/>
      <c r="J15" s="20"/>
    </row>
    <row r="16" ht="27" customHeight="1" spans="1:10">
      <c r="A16" s="20" t="s">
        <v>21</v>
      </c>
      <c r="B16" s="20"/>
      <c r="C16" s="20"/>
      <c r="D16" s="20"/>
      <c r="E16" s="20"/>
      <c r="F16" s="21"/>
      <c r="G16" s="20"/>
      <c r="H16" s="20"/>
      <c r="I16" s="20"/>
      <c r="J16" s="20"/>
    </row>
  </sheetData>
  <mergeCells count="5">
    <mergeCell ref="A2:J2"/>
    <mergeCell ref="A10:I10"/>
    <mergeCell ref="A11:J11"/>
    <mergeCell ref="A12:J12"/>
    <mergeCell ref="A14:J14"/>
  </mergeCells>
  <dataValidations count="1">
    <dataValidation type="list" allowBlank="1" showInputMessage="1" showErrorMessage="1" sqref="E5 E6 E7 E8 E9">
      <formula1>集中采购目录!$B$2:$B$38</formula1>
    </dataValidation>
  </dataValidations>
  <pageMargins left="0.7" right="0.7" top="0.75" bottom="0.75" header="0.3" footer="0.3"/>
  <pageSetup paperSize="9" scale="9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J10"/>
  <sheetViews>
    <sheetView workbookViewId="0">
      <selection activeCell="E5" sqref="E5"/>
    </sheetView>
  </sheetViews>
  <sheetFormatPr defaultColWidth="9" defaultRowHeight="30" customHeight="1"/>
  <cols>
    <col min="2" max="2" width="13.125" customWidth="1"/>
    <col min="3" max="3" width="19.75" customWidth="1"/>
    <col min="4" max="4" width="15" customWidth="1"/>
    <col min="5" max="5" width="18.5" customWidth="1"/>
    <col min="6" max="6" width="16.25" style="6" customWidth="1"/>
    <col min="7" max="7" width="9.875" customWidth="1"/>
    <col min="8" max="8" width="8.25" customWidth="1"/>
    <col min="9" max="9" width="9" customWidth="1"/>
    <col min="10" max="10" width="12.125" customWidth="1"/>
  </cols>
  <sheetData>
    <row r="1" customFormat="1" customHeight="1" spans="1:6">
      <c r="A1" s="7" t="s">
        <v>0</v>
      </c>
      <c r="F1" s="6"/>
    </row>
    <row r="2" customFormat="1" customHeight="1" spans="1:10">
      <c r="A2" s="8" t="s">
        <v>1</v>
      </c>
      <c r="B2" s="8"/>
      <c r="C2" s="8"/>
      <c r="D2" s="8"/>
      <c r="E2" s="8"/>
      <c r="F2" s="8"/>
      <c r="G2" s="8"/>
      <c r="H2" s="8"/>
      <c r="I2" s="8"/>
      <c r="J2" s="8"/>
    </row>
    <row r="3" customFormat="1" customHeight="1" spans="1:10">
      <c r="A3" t="s">
        <v>2</v>
      </c>
      <c r="F3" s="6"/>
      <c r="J3" t="s">
        <v>3</v>
      </c>
    </row>
    <row r="4" s="6" customFormat="1" customHeight="1" spans="1:10">
      <c r="A4" s="9" t="s">
        <v>4</v>
      </c>
      <c r="B4" s="9" t="s">
        <v>5</v>
      </c>
      <c r="C4" s="9" t="s">
        <v>6</v>
      </c>
      <c r="D4" s="9" t="s">
        <v>7</v>
      </c>
      <c r="E4" s="9" t="s">
        <v>8</v>
      </c>
      <c r="F4" s="9" t="s">
        <v>9</v>
      </c>
      <c r="G4" s="9" t="s">
        <v>10</v>
      </c>
      <c r="H4" s="9" t="s">
        <v>11</v>
      </c>
      <c r="I4" s="9" t="s">
        <v>12</v>
      </c>
      <c r="J4" s="9" t="s">
        <v>13</v>
      </c>
    </row>
    <row r="5" s="6" customFormat="1" customHeight="1" spans="1:10">
      <c r="A5" s="9">
        <v>1</v>
      </c>
      <c r="B5" s="9" t="s">
        <v>22</v>
      </c>
      <c r="C5" s="9" t="s">
        <v>23</v>
      </c>
      <c r="D5" s="10" t="s">
        <v>24</v>
      </c>
      <c r="E5" s="9" t="s">
        <v>14</v>
      </c>
      <c r="F5" s="9" t="s">
        <v>25</v>
      </c>
      <c r="G5" s="9">
        <v>80</v>
      </c>
      <c r="H5" s="9">
        <v>22.5</v>
      </c>
      <c r="I5" s="9" t="s">
        <v>26</v>
      </c>
      <c r="J5" s="9">
        <f>G5*H5</f>
        <v>1800</v>
      </c>
    </row>
    <row r="6" customHeight="1" spans="1:10">
      <c r="A6" s="9">
        <v>2</v>
      </c>
      <c r="B6" s="9" t="s">
        <v>22</v>
      </c>
      <c r="C6" s="9" t="s">
        <v>23</v>
      </c>
      <c r="D6" s="10" t="s">
        <v>27</v>
      </c>
      <c r="E6" s="10" t="s">
        <v>28</v>
      </c>
      <c r="F6" s="9" t="s">
        <v>29</v>
      </c>
      <c r="G6" s="9"/>
      <c r="H6" s="9"/>
      <c r="I6" s="9"/>
      <c r="J6" s="9">
        <v>3000</v>
      </c>
    </row>
    <row r="7" customHeight="1" spans="1:10">
      <c r="A7" s="9">
        <v>3</v>
      </c>
      <c r="B7" s="9" t="s">
        <v>22</v>
      </c>
      <c r="C7" s="9" t="s">
        <v>23</v>
      </c>
      <c r="D7" s="10" t="s">
        <v>30</v>
      </c>
      <c r="E7" s="10" t="s">
        <v>15</v>
      </c>
      <c r="F7" s="9" t="s">
        <v>31</v>
      </c>
      <c r="G7" s="9"/>
      <c r="H7" s="9"/>
      <c r="I7" s="9"/>
      <c r="J7" s="9">
        <v>5000</v>
      </c>
    </row>
    <row r="8" customHeight="1" spans="1:10">
      <c r="A8" s="9"/>
      <c r="B8" s="9"/>
      <c r="C8" s="9"/>
      <c r="D8" s="9"/>
      <c r="E8" s="9"/>
      <c r="F8" s="9"/>
      <c r="G8" s="9"/>
      <c r="H8" s="9"/>
      <c r="I8" s="9"/>
      <c r="J8" s="9"/>
    </row>
    <row r="9" customHeight="1" spans="1:10">
      <c r="A9" s="11"/>
      <c r="B9" s="11"/>
      <c r="C9" s="11"/>
      <c r="D9" s="11"/>
      <c r="E9" s="11"/>
      <c r="F9" s="11"/>
      <c r="G9" s="11"/>
      <c r="H9" s="11"/>
      <c r="I9" s="11"/>
      <c r="J9" s="11"/>
    </row>
    <row r="10" customHeight="1" spans="1:10">
      <c r="A10" s="12" t="s">
        <v>32</v>
      </c>
      <c r="B10" s="12"/>
      <c r="C10" s="12"/>
      <c r="D10" s="12"/>
      <c r="E10" s="12"/>
      <c r="F10" s="12"/>
      <c r="G10" s="12"/>
      <c r="H10" s="12"/>
      <c r="I10" s="12"/>
      <c r="J10" s="11">
        <f>SUM(J5:J9)</f>
        <v>9800</v>
      </c>
    </row>
  </sheetData>
  <mergeCells count="2">
    <mergeCell ref="A2:J2"/>
    <mergeCell ref="A10:I10"/>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38"/>
  <sheetViews>
    <sheetView topLeftCell="A21" workbookViewId="0">
      <selection activeCell="D47" sqref="D47"/>
    </sheetView>
  </sheetViews>
  <sheetFormatPr defaultColWidth="9" defaultRowHeight="18" customHeight="1" outlineLevelCol="3"/>
  <cols>
    <col min="1" max="1" width="10.25" style="1" customWidth="1"/>
    <col min="2" max="2" width="32.5" style="1" customWidth="1"/>
    <col min="3" max="3" width="21.5" style="1" customWidth="1"/>
    <col min="4" max="4" width="25.75" style="2" customWidth="1"/>
    <col min="5" max="16384" width="9" style="3"/>
  </cols>
  <sheetData>
    <row r="1" customHeight="1" spans="1:4">
      <c r="A1" s="4" t="s">
        <v>4</v>
      </c>
      <c r="B1" s="4" t="s">
        <v>33</v>
      </c>
      <c r="C1" s="4" t="s">
        <v>34</v>
      </c>
      <c r="D1" s="4" t="s">
        <v>35</v>
      </c>
    </row>
    <row r="2" customHeight="1" spans="1:4">
      <c r="A2" s="4">
        <v>1</v>
      </c>
      <c r="B2" s="4" t="s">
        <v>36</v>
      </c>
      <c r="C2" s="4" t="s">
        <v>37</v>
      </c>
      <c r="D2" s="4"/>
    </row>
    <row r="3" customHeight="1" spans="1:4">
      <c r="A3" s="4">
        <v>2</v>
      </c>
      <c r="B3" s="4" t="s">
        <v>38</v>
      </c>
      <c r="C3" s="4" t="s">
        <v>39</v>
      </c>
      <c r="D3" s="4"/>
    </row>
    <row r="4" customHeight="1" spans="1:4">
      <c r="A4" s="4">
        <v>3</v>
      </c>
      <c r="B4" s="4" t="s">
        <v>40</v>
      </c>
      <c r="C4" s="4" t="s">
        <v>41</v>
      </c>
      <c r="D4" s="4"/>
    </row>
    <row r="5" customHeight="1" spans="1:4">
      <c r="A5" s="4">
        <v>4</v>
      </c>
      <c r="B5" s="4" t="s">
        <v>42</v>
      </c>
      <c r="C5" s="4" t="s">
        <v>43</v>
      </c>
      <c r="D5" s="4"/>
    </row>
    <row r="6" customHeight="1" spans="1:4">
      <c r="A6" s="4">
        <v>5</v>
      </c>
      <c r="B6" s="4" t="s">
        <v>44</v>
      </c>
      <c r="C6" s="4" t="s">
        <v>45</v>
      </c>
      <c r="D6" s="4"/>
    </row>
    <row r="7" customHeight="1" spans="1:4">
      <c r="A7" s="4">
        <v>6</v>
      </c>
      <c r="B7" s="4" t="s">
        <v>46</v>
      </c>
      <c r="C7" s="4" t="s">
        <v>47</v>
      </c>
      <c r="D7" s="4"/>
    </row>
    <row r="8" customHeight="1" spans="1:4">
      <c r="A8" s="4">
        <v>7</v>
      </c>
      <c r="B8" s="4" t="s">
        <v>48</v>
      </c>
      <c r="C8" s="4" t="s">
        <v>49</v>
      </c>
      <c r="D8" s="4"/>
    </row>
    <row r="9" customHeight="1" spans="1:4">
      <c r="A9" s="4">
        <v>8</v>
      </c>
      <c r="B9" s="4" t="s">
        <v>50</v>
      </c>
      <c r="C9" s="4" t="s">
        <v>51</v>
      </c>
      <c r="D9" s="4" t="s">
        <v>52</v>
      </c>
    </row>
    <row r="10" customHeight="1" spans="1:4">
      <c r="A10" s="4">
        <v>9</v>
      </c>
      <c r="B10" s="4" t="s">
        <v>53</v>
      </c>
      <c r="C10" s="4" t="s">
        <v>54</v>
      </c>
      <c r="D10" s="4"/>
    </row>
    <row r="11" customHeight="1" spans="1:4">
      <c r="A11" s="4">
        <v>10</v>
      </c>
      <c r="B11" s="4" t="s">
        <v>55</v>
      </c>
      <c r="C11" s="4" t="s">
        <v>56</v>
      </c>
      <c r="D11" s="4"/>
    </row>
    <row r="12" customHeight="1" spans="1:4">
      <c r="A12" s="4">
        <v>11</v>
      </c>
      <c r="B12" s="4" t="s">
        <v>57</v>
      </c>
      <c r="C12" s="4" t="s">
        <v>58</v>
      </c>
      <c r="D12" s="4"/>
    </row>
    <row r="13" customHeight="1" spans="1:4">
      <c r="A13" s="4">
        <v>12</v>
      </c>
      <c r="B13" s="4" t="s">
        <v>59</v>
      </c>
      <c r="C13" s="4" t="s">
        <v>60</v>
      </c>
      <c r="D13" s="4"/>
    </row>
    <row r="14" customHeight="1" spans="1:4">
      <c r="A14" s="4">
        <v>13</v>
      </c>
      <c r="B14" s="4" t="s">
        <v>61</v>
      </c>
      <c r="C14" s="4" t="s">
        <v>62</v>
      </c>
      <c r="D14" s="4"/>
    </row>
    <row r="15" customHeight="1" spans="1:4">
      <c r="A15" s="4">
        <v>14</v>
      </c>
      <c r="B15" s="4" t="s">
        <v>63</v>
      </c>
      <c r="C15" s="4" t="s">
        <v>64</v>
      </c>
      <c r="D15" s="4"/>
    </row>
    <row r="16" customHeight="1" spans="1:4">
      <c r="A16" s="4">
        <v>15</v>
      </c>
      <c r="B16" s="4" t="s">
        <v>65</v>
      </c>
      <c r="C16" s="4" t="s">
        <v>66</v>
      </c>
      <c r="D16" s="4"/>
    </row>
    <row r="17" customHeight="1" spans="1:4">
      <c r="A17" s="4">
        <v>16</v>
      </c>
      <c r="B17" s="4" t="s">
        <v>67</v>
      </c>
      <c r="C17" s="4" t="s">
        <v>68</v>
      </c>
      <c r="D17" s="4"/>
    </row>
    <row r="18" customHeight="1" spans="1:4">
      <c r="A18" s="4">
        <v>17</v>
      </c>
      <c r="B18" s="4" t="s">
        <v>69</v>
      </c>
      <c r="C18" s="4" t="s">
        <v>70</v>
      </c>
      <c r="D18" s="4"/>
    </row>
    <row r="19" customHeight="1" spans="1:4">
      <c r="A19" s="4">
        <v>18</v>
      </c>
      <c r="B19" s="4" t="s">
        <v>71</v>
      </c>
      <c r="C19" s="4" t="s">
        <v>72</v>
      </c>
      <c r="D19" s="4" t="s">
        <v>73</v>
      </c>
    </row>
    <row r="20" customHeight="1" spans="1:4">
      <c r="A20" s="4">
        <v>19</v>
      </c>
      <c r="B20" s="4" t="s">
        <v>74</v>
      </c>
      <c r="C20" s="4" t="s">
        <v>75</v>
      </c>
      <c r="D20" s="4" t="s">
        <v>76</v>
      </c>
    </row>
    <row r="21" customHeight="1" spans="1:4">
      <c r="A21" s="4">
        <v>20</v>
      </c>
      <c r="B21" s="4" t="s">
        <v>14</v>
      </c>
      <c r="C21" s="4" t="s">
        <v>77</v>
      </c>
      <c r="D21" s="4"/>
    </row>
    <row r="22" customHeight="1" spans="1:4">
      <c r="A22" s="4">
        <v>21</v>
      </c>
      <c r="B22" s="4" t="s">
        <v>78</v>
      </c>
      <c r="C22" s="4" t="s">
        <v>79</v>
      </c>
      <c r="D22" s="4" t="s">
        <v>80</v>
      </c>
    </row>
    <row r="23" customHeight="1" spans="1:4">
      <c r="A23" s="4">
        <v>22</v>
      </c>
      <c r="B23" s="4" t="s">
        <v>81</v>
      </c>
      <c r="C23" s="4" t="s">
        <v>82</v>
      </c>
      <c r="D23" s="4"/>
    </row>
    <row r="24" customHeight="1" spans="1:4">
      <c r="A24" s="4">
        <v>23</v>
      </c>
      <c r="B24" s="4" t="s">
        <v>83</v>
      </c>
      <c r="C24" s="4" t="s">
        <v>84</v>
      </c>
      <c r="D24" s="4" t="s">
        <v>85</v>
      </c>
    </row>
    <row r="25" customHeight="1" spans="1:4">
      <c r="A25" s="4">
        <v>24</v>
      </c>
      <c r="B25" s="4" t="s">
        <v>86</v>
      </c>
      <c r="C25" s="4" t="s">
        <v>87</v>
      </c>
      <c r="D25" s="4" t="s">
        <v>88</v>
      </c>
    </row>
    <row r="26" customHeight="1" spans="1:4">
      <c r="A26" s="4">
        <v>25</v>
      </c>
      <c r="B26" s="4" t="s">
        <v>89</v>
      </c>
      <c r="C26" s="5" t="s">
        <v>90</v>
      </c>
      <c r="D26" s="4" t="s">
        <v>91</v>
      </c>
    </row>
    <row r="27" customHeight="1" spans="1:4">
      <c r="A27" s="4">
        <v>26</v>
      </c>
      <c r="B27" s="4" t="s">
        <v>92</v>
      </c>
      <c r="C27" s="5" t="s">
        <v>93</v>
      </c>
      <c r="D27" s="4"/>
    </row>
    <row r="28" customHeight="1" spans="1:4">
      <c r="A28" s="4">
        <v>27</v>
      </c>
      <c r="B28" s="4" t="s">
        <v>94</v>
      </c>
      <c r="C28" s="5" t="s">
        <v>95</v>
      </c>
      <c r="D28" s="4" t="s">
        <v>96</v>
      </c>
    </row>
    <row r="29" customHeight="1" spans="1:4">
      <c r="A29" s="4">
        <v>28</v>
      </c>
      <c r="B29" s="4" t="s">
        <v>97</v>
      </c>
      <c r="C29" s="5" t="s">
        <v>98</v>
      </c>
      <c r="D29" s="4"/>
    </row>
    <row r="30" customHeight="1" spans="1:4">
      <c r="A30" s="4">
        <v>29</v>
      </c>
      <c r="B30" s="4" t="s">
        <v>99</v>
      </c>
      <c r="C30" s="5" t="s">
        <v>100</v>
      </c>
      <c r="D30" s="4"/>
    </row>
    <row r="31" customHeight="1" spans="1:4">
      <c r="A31" s="4">
        <v>30</v>
      </c>
      <c r="B31" s="4" t="s">
        <v>101</v>
      </c>
      <c r="C31" s="5" t="s">
        <v>102</v>
      </c>
      <c r="D31" s="4"/>
    </row>
    <row r="32" customHeight="1" spans="1:4">
      <c r="A32" s="4">
        <v>31</v>
      </c>
      <c r="B32" s="4" t="s">
        <v>103</v>
      </c>
      <c r="C32" s="5" t="s">
        <v>104</v>
      </c>
      <c r="D32" s="4"/>
    </row>
    <row r="33" customHeight="1" spans="1:4">
      <c r="A33" s="4">
        <v>32</v>
      </c>
      <c r="B33" s="4" t="s">
        <v>105</v>
      </c>
      <c r="C33" s="5" t="s">
        <v>106</v>
      </c>
      <c r="D33" s="4"/>
    </row>
    <row r="34" customHeight="1" spans="1:4">
      <c r="A34" s="4">
        <v>33</v>
      </c>
      <c r="B34" s="4" t="s">
        <v>107</v>
      </c>
      <c r="C34" s="5" t="s">
        <v>108</v>
      </c>
      <c r="D34" s="4"/>
    </row>
    <row r="35" customHeight="1" spans="1:4">
      <c r="A35" s="4">
        <v>34</v>
      </c>
      <c r="B35" s="4" t="s">
        <v>28</v>
      </c>
      <c r="C35" s="5" t="s">
        <v>109</v>
      </c>
      <c r="D35" s="4"/>
    </row>
    <row r="36" customHeight="1" spans="1:4">
      <c r="A36" s="4">
        <v>35</v>
      </c>
      <c r="B36" s="4" t="s">
        <v>15</v>
      </c>
      <c r="C36" s="5" t="s">
        <v>110</v>
      </c>
      <c r="D36" s="4" t="s">
        <v>111</v>
      </c>
    </row>
    <row r="37" customHeight="1" spans="1:4">
      <c r="A37" s="4">
        <v>36</v>
      </c>
      <c r="B37" s="4" t="s">
        <v>112</v>
      </c>
      <c r="C37" s="5" t="s">
        <v>113</v>
      </c>
      <c r="D37" s="4"/>
    </row>
    <row r="38" customHeight="1" spans="1:4">
      <c r="A38" s="5">
        <v>37</v>
      </c>
      <c r="B38" s="5" t="s">
        <v>114</v>
      </c>
      <c r="C38" s="5" t="s">
        <v>115</v>
      </c>
      <c r="D38" s="5"/>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样表</vt:lpstr>
      <vt:lpstr>集中采购目录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2022-07-08T09:10:00Z</dcterms:created>
  <dcterms:modified xsi:type="dcterms:W3CDTF">2024-09-18T07:48:16Z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2052-11.8.2.10154</vt:lpwstr>
  </property>
</Properties>
</file>